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date1904="1" defaultThemeVersion="124226"/>
  <mc:AlternateContent xmlns:mc="http://schemas.openxmlformats.org/markup-compatibility/2006">
    <mc:Choice Requires="x15">
      <x15ac:absPath xmlns:x15ac="http://schemas.microsoft.com/office/spreadsheetml/2010/11/ac" url="/Users/ladmin/Documents/年会・総会/2024山形/地学教育/"/>
    </mc:Choice>
  </mc:AlternateContent>
  <xr:revisionPtr revIDLastSave="0" documentId="13_ncr:1_{05622D57-53CC-3E4B-B9B8-9650A0C12970}" xr6:coauthVersionLast="47" xr6:coauthVersionMax="47" xr10:uidLastSave="{00000000-0000-0000-0000-000000000000}"/>
  <bookViews>
    <workbookView xWindow="19420" yWindow="680" windowWidth="27060" windowHeight="18920" xr2:uid="{00000000-000D-0000-FFFF-FFFF00000000}"/>
  </bookViews>
  <sheets>
    <sheet name="審査の流れ等" sheetId="6" r:id="rId1"/>
    <sheet name="コメント記入（9月13日提出締切）" sheetId="5" r:id="rId2"/>
    <sheet name="ジャッジぺーパー（9月13日提出締切）" sheetId="4" r:id="rId3"/>
  </sheets>
  <definedNames>
    <definedName name="_xlnm.Print_Area" localSheetId="1">'コメント記入（9月13日提出締切）'!$A$2:$D$15</definedName>
    <definedName name="_xlnm.Print_Area" localSheetId="2">'ジャッジぺーパー（9月13日提出締切）'!$A$1:$O$9</definedName>
    <definedName name="_xlnm.Print_Titles" localSheetId="2">'ジャッジぺーパー（9月13日提出締切）'!$A:$A,'ジャッジぺーパー（9月13日提出締切）'!$1:$2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4" l="1"/>
  <c r="V9" i="4"/>
  <c r="U9" i="4"/>
  <c r="T9" i="4"/>
  <c r="S9" i="4"/>
  <c r="R9" i="4"/>
  <c r="Q9" i="4"/>
  <c r="P9" i="4"/>
  <c r="B9" i="4"/>
  <c r="O9" i="4"/>
  <c r="N9" i="4"/>
  <c r="M9" i="4"/>
  <c r="L9" i="4"/>
  <c r="K9" i="4"/>
  <c r="J9" i="4"/>
  <c r="I9" i="4"/>
  <c r="H9" i="4"/>
  <c r="G9" i="4"/>
  <c r="F9" i="4"/>
  <c r="E9" i="4"/>
  <c r="D9" i="4"/>
  <c r="C9" i="4"/>
</calcChain>
</file>

<file path=xl/sharedStrings.xml><?xml version="1.0" encoding="utf-8"?>
<sst xmlns="http://schemas.openxmlformats.org/spreadsheetml/2006/main" count="165" uniqueCount="93">
  <si>
    <t>発 表 校</t>
    <rPh sb="0" eb="1">
      <t>ハツ</t>
    </rPh>
    <rPh sb="2" eb="3">
      <t>オモテ</t>
    </rPh>
    <rPh sb="4" eb="5">
      <t>コウ</t>
    </rPh>
    <phoneticPr fontId="2"/>
  </si>
  <si>
    <t>講演番号</t>
    <rPh sb="0" eb="2">
      <t>コウエン</t>
    </rPh>
    <rPh sb="2" eb="4">
      <t>バンゴウ</t>
    </rPh>
    <phoneticPr fontId="2"/>
  </si>
  <si>
    <t>見　本</t>
    <rPh sb="0" eb="1">
      <t>ミ</t>
    </rPh>
    <rPh sb="2" eb="3">
      <t>ホン</t>
    </rPh>
    <phoneticPr fontId="2"/>
  </si>
  <si>
    <t>（１）～（３）の
合計点
【自動計算されます】</t>
    <rPh sb="9" eb="12">
      <t>ゴウケイテン</t>
    </rPh>
    <rPh sb="14" eb="16">
      <t>ジドウ</t>
    </rPh>
    <rPh sb="16" eb="18">
      <t>ケイサン</t>
    </rPh>
    <phoneticPr fontId="2"/>
  </si>
  <si>
    <t>Ｂ列で固定中→</t>
    <rPh sb="1" eb="2">
      <t>レツ</t>
    </rPh>
    <rPh sb="3" eb="5">
      <t>コテイ</t>
    </rPh>
    <rPh sb="5" eb="6">
      <t>チュウ</t>
    </rPh>
    <phoneticPr fontId="2"/>
  </si>
  <si>
    <t>発表タイトル</t>
    <rPh sb="0" eb="2">
      <t>ハッピョウ</t>
    </rPh>
    <phoneticPr fontId="2"/>
  </si>
  <si>
    <r>
      <t>優秀賞審査評点表(各項目</t>
    </r>
    <r>
      <rPr>
        <sz val="16"/>
        <color indexed="10"/>
        <rFont val="游ゴシック Medium"/>
        <family val="3"/>
        <charset val="128"/>
      </rPr>
      <t>10点満点</t>
    </r>
    <r>
      <rPr>
        <sz val="16"/>
        <rFont val="游ゴシック Medium"/>
        <family val="3"/>
        <charset val="128"/>
      </rPr>
      <t>で採点)</t>
    </r>
    <phoneticPr fontId="2"/>
  </si>
  <si>
    <t>（１）研究の動機が明確であり，問題点をはっきりととらえているか</t>
    <phoneticPr fontId="2"/>
  </si>
  <si>
    <t>（２）観察・実験から導かれたデータを基に，結論が導かれているか</t>
    <phoneticPr fontId="2"/>
  </si>
  <si>
    <t>（３）わかりやすいポスターとしてまとめられているか</t>
    <phoneticPr fontId="2"/>
  </si>
  <si>
    <t>各項目の点数を入力すると合計点が出ます。</t>
    <rPh sb="0" eb="3">
      <t>カクコウモク</t>
    </rPh>
    <rPh sb="4" eb="6">
      <t>テンスウ</t>
    </rPh>
    <rPh sb="7" eb="8">
      <t>イ</t>
    </rPh>
    <rPh sb="8" eb="9">
      <t>リョク</t>
    </rPh>
    <rPh sb="12" eb="14">
      <t>ゴウケイ</t>
    </rPh>
    <rPh sb="14" eb="15">
      <t>テン</t>
    </rPh>
    <rPh sb="16" eb="17">
      <t>デ</t>
    </rPh>
    <phoneticPr fontId="2"/>
  </si>
  <si>
    <t>○○高等学校地学部</t>
    <rPh sb="2" eb="4">
      <t>コウトウ</t>
    </rPh>
    <rPh sb="4" eb="6">
      <t>ガッコウ</t>
    </rPh>
    <rPh sb="6" eb="7">
      <t>チ</t>
    </rPh>
    <rPh sb="7" eb="9">
      <t>ガクブ</t>
    </rPh>
    <phoneticPr fontId="2"/>
  </si>
  <si>
    <t>講演番号</t>
    <rPh sb="0" eb="4">
      <t>コウエn</t>
    </rPh>
    <phoneticPr fontId="6"/>
  </si>
  <si>
    <t>参加校</t>
  </si>
  <si>
    <t>タイトル</t>
  </si>
  <si>
    <t>J-P-1</t>
    <phoneticPr fontId="17"/>
  </si>
  <si>
    <t>宮城県仙台第三高等学校</t>
  </si>
  <si>
    <t>作並断層とその周辺の地質構造について</t>
  </si>
  <si>
    <t>J-P-2</t>
  </si>
  <si>
    <t>凝灰岩の分析を通じた細倉鉱山周辺の地史の考察</t>
  </si>
  <si>
    <t>J-P-3</t>
  </si>
  <si>
    <t>栗駒山麓ジオパークに位置するクロスラミナ露頭解析からみた古流向の復元</t>
  </si>
  <si>
    <t>J-P-4</t>
  </si>
  <si>
    <t>山形県立山形南高等学校</t>
  </si>
  <si>
    <t>山形県山形市東部盃山および愛宕山の地質と形成史</t>
  </si>
  <si>
    <t>J-P-5</t>
  </si>
  <si>
    <t>新潟大学附属長岡中学校/新潟大学理学部科学人材育成事業</t>
    <phoneticPr fontId="18"/>
  </si>
  <si>
    <t>新潟県糸魚川市能生の弁天岩周辺，新潟県上越市の黒井突堤周辺と沖縄県本部町の瀬底島周辺の海水から得た放散虫</t>
    <phoneticPr fontId="18"/>
  </si>
  <si>
    <t>J-P-6</t>
  </si>
  <si>
    <t>生きている放散虫の採取・飼育及び標本作製～新潟県出雲崎の海水サンプリングより～</t>
    <phoneticPr fontId="18"/>
  </si>
  <si>
    <t>J-P-7</t>
  </si>
  <si>
    <t>自分の力で放散虫化石を見つけたい！
～新潟県長岡市落水における岩石採取～</t>
    <rPh sb="1" eb="2">
      <t>ネn</t>
    </rPh>
    <phoneticPr fontId="18"/>
  </si>
  <si>
    <t>J-P-8</t>
  </si>
  <si>
    <t>國學院大學栃木高等学校</t>
  </si>
  <si>
    <t>微化石による葛生石灰岩の環境推定</t>
  </si>
  <si>
    <t>J-P-9</t>
  </si>
  <si>
    <t>中央大学附属高等学校</t>
  </si>
  <si>
    <t>圧電効果を用いた岩石中の石英含有についての判定</t>
  </si>
  <si>
    <t>J-P-10</t>
  </si>
  <si>
    <t>蜃気楼の理論的分析および空気中における再現実験</t>
  </si>
  <si>
    <t>J-P-11</t>
  </si>
  <si>
    <t>対流を考慮した人工雪発生装置の開発</t>
  </si>
  <si>
    <t>J-P-12</t>
  </si>
  <si>
    <t>市川学園市川高等学校</t>
  </si>
  <si>
    <t>現地調査に基づく伊豆諸島三宅島大路池の水理特性</t>
  </si>
  <si>
    <t>J-P-13</t>
  </si>
  <si>
    <t>名古屋高等学校・名古屋中学校</t>
  </si>
  <si>
    <t>南知多町豊浜坂井地先の師崎層群に見られる変形荷重痕</t>
  </si>
  <si>
    <t>J-P-14</t>
  </si>
  <si>
    <t>兵庫県立姫路東高等学校　科学部地学系研究部マグマ班</t>
  </si>
  <si>
    <t>オーストラリア南東部ニュー・サウス・ウエールズ州南東部沿岸Bingi Bingi Pointの複合深成岩体のマグマ分化末期の環境 ―角閃石の波状累帯構造に基づいて―</t>
  </si>
  <si>
    <t>J-P-15</t>
  </si>
  <si>
    <t>愛媛大学附属高等学校</t>
  </si>
  <si>
    <t>愛媛県四国中央市関川流域に見られる三波川変成岩類の分析</t>
  </si>
  <si>
    <t>J-P-16</t>
  </si>
  <si>
    <t>熊本県宇土高等学校</t>
  </si>
  <si>
    <t>えっ！？島が浮いてる？浮島現象を科学するⅡ ～シミュレーションから迫る浮島の発生原理～</t>
  </si>
  <si>
    <t>J-P-17</t>
  </si>
  <si>
    <t>熊本県立宇土高等学校</t>
  </si>
  <si>
    <t>1792年島原大変肥後迷惑での津波被害とその原因</t>
  </si>
  <si>
    <t>J-P-18</t>
  </si>
  <si>
    <t>知らない現象（不知火現象）を科学する5 ～地震により引き起こされる幻の現象～</t>
  </si>
  <si>
    <t>J-P-19</t>
  </si>
  <si>
    <t>知らない現象（不知火現象）を科学する５ ～不知火はなぜ、八朔の晩にしか見られないのか？～</t>
  </si>
  <si>
    <t>J-P-20</t>
  </si>
  <si>
    <t>馬門石の赤色はヘマタイト？</t>
  </si>
  <si>
    <t>J-P-21</t>
  </si>
  <si>
    <t>鹿児島県立国分高等学校サイエンス部地学班</t>
  </si>
  <si>
    <t>次の桜島大噴火時の降灰分布を予想するⅣ</t>
  </si>
  <si>
    <t>　　　委員からの感想・コメント　　　　　　　　　　　　　　　</t>
    <rPh sb="3" eb="5">
      <t>イイン</t>
    </rPh>
    <rPh sb="8" eb="10">
      <t>カンソウイインシメイ</t>
    </rPh>
    <phoneticPr fontId="5"/>
  </si>
  <si>
    <t>審査員氏名</t>
    <rPh sb="0" eb="2">
      <t>シンサ</t>
    </rPh>
    <phoneticPr fontId="2"/>
  </si>
  <si>
    <t>2024年日本地質学会ジュニアセッション</t>
    <rPh sb="4" eb="5">
      <t>ネn</t>
    </rPh>
    <rPh sb="5" eb="7">
      <t>ニホン</t>
    </rPh>
    <rPh sb="7" eb="9">
      <t>チシツ</t>
    </rPh>
    <rPh sb="9" eb="11">
      <t>ガッカイ</t>
    </rPh>
    <phoneticPr fontId="2"/>
  </si>
  <si>
    <t>=====================================</t>
  </si>
  <si>
    <t>コメント&amp;採点シート（添付）提出締切：9/13（金）18時</t>
  </si>
  <si>
    <t>（１）研究の動機が明確であり，問題点をはっきりととらえているか</t>
  </si>
  <si>
    <t>（２）観察・実験から導かれたデータを基に，結論が導かれているか</t>
  </si>
  <si>
    <t>（３）わかりやすいポスターとしてまとめられているか</t>
  </si>
  <si>
    <t>ジュニアセッション　審査等の流れ</t>
  </si>
  <si>
    <t>9/８（コアタイム）審査委員による審査（評点）作業</t>
  </si>
  <si>
    <t>ジャッジペーパー・コメントの提出締切：9/13（金）18時まで</t>
  </si>
  <si>
    <t>9/13以降　ジャッジペーパーの集計作業</t>
  </si>
  <si>
    <t>9/19行事委員会，学生優秀発表賞の取りまとめと合わせて確定</t>
  </si>
  <si>
    <t>担当：各賞選考委員会委員長</t>
  </si>
  <si>
    <t>集計結果の報告：大会サイト上にて、決まり次第速やかに。</t>
  </si>
  <si>
    <t>提出先:main@geosociety.jpまで</t>
    <phoneticPr fontId="2"/>
  </si>
  <si>
    <t>　★各発表に対する評価コメントは、取りまとめて、後日参加校にお渡しします。</t>
    <phoneticPr fontId="2"/>
  </si>
  <si>
    <t>　★審査委員からいただくコメントは、毎年参加校から、今後の研究のために大変好評です。</t>
    <phoneticPr fontId="2"/>
  </si>
  <si>
    <t>　★研究内容へのアドバイスなど、一言激励するコメントをいただけると助かります。</t>
    <phoneticPr fontId="2"/>
  </si>
  <si>
    <t>２シート（コメントと採点シート）があります。</t>
    <phoneticPr fontId="2"/>
  </si>
  <si>
    <t>採点は、次の（１）から（３）の項目について、それぞれ10点満点とし、各発表に対して採点をしてください。各発表、（１）から（３）の項目の点数が入力できるようになっています。</t>
    <phoneticPr fontId="2"/>
  </si>
  <si>
    <t>コアタイムは，9/８（日）13:30-15:00（＠ポスター会場）です．
短い時間で恐縮ですが、可能な限り参加生徒を激励する質疑応答を行い（一部ポスター送付のみの
学校もあります）、採点に加え、アドバイス・コメント等の記載をお願いします。</t>
    <phoneticPr fontId="2"/>
  </si>
  <si>
    <t>今年は，事前の予備審査のため，当日のポスターと同じPDFファイルを会期1週間前までにご覧いただけるよう準備を進めています．準備ができましたら，お知らせいたします．</t>
    <phoneticPr fontId="2"/>
  </si>
  <si>
    <t>　　　地学教育委員会委員長，執行理事（※）対応困難な場合は前委員長に代行依頼予定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</si>
</sst>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name val="Osaka"/>
      <family val="3"/>
      <charset val="128"/>
    </font>
    <font>
      <sz val="11"/>
      <color theme="1"/>
      <name val="ＭＳ Ｐゴシック"/>
      <family val="2"/>
      <charset val="128"/>
      <scheme val="minor"/>
    </font>
    <font>
      <sz val="6"/>
      <name val="Osaka"/>
      <family val="3"/>
      <charset val="128"/>
    </font>
    <font>
      <sz val="11"/>
      <name val="Osaka"/>
      <family val="3"/>
      <charset val="128"/>
    </font>
    <font>
      <b/>
      <sz val="16"/>
      <name val="HG丸ｺﾞｼｯｸM-PRO"/>
      <family val="3"/>
      <charset val="128"/>
    </font>
    <font>
      <sz val="6"/>
      <name val="ＭＳ Ｐゴシック"/>
      <family val="2"/>
      <charset val="128"/>
      <scheme val="minor"/>
    </font>
    <font>
      <sz val="6"/>
      <name val="ＭＳ Ｐゴシック"/>
      <family val="2"/>
      <charset val="128"/>
    </font>
    <font>
      <sz val="11"/>
      <name val="游ゴシック Medium"/>
      <family val="3"/>
      <charset val="128"/>
    </font>
    <font>
      <sz val="16"/>
      <name val="游ゴシック Medium"/>
      <family val="3"/>
      <charset val="128"/>
    </font>
    <font>
      <sz val="16"/>
      <color indexed="10"/>
      <name val="游ゴシック Medium"/>
      <family val="3"/>
      <charset val="128"/>
    </font>
    <font>
      <sz val="12"/>
      <name val="游ゴシック Medium"/>
      <family val="3"/>
      <charset val="128"/>
    </font>
    <font>
      <sz val="12"/>
      <color rgb="FFFF0000"/>
      <name val="游ゴシック Medium"/>
      <family val="3"/>
      <charset val="128"/>
    </font>
    <font>
      <sz val="11"/>
      <color rgb="FFFF0000"/>
      <name val="游ゴシック Medium"/>
      <family val="3"/>
      <charset val="128"/>
    </font>
    <font>
      <sz val="22"/>
      <name val="游ゴシック Medium"/>
      <family val="3"/>
      <charset val="128"/>
    </font>
    <font>
      <sz val="12"/>
      <color rgb="FF0000FF"/>
      <name val="游ゴシック Medium"/>
      <family val="3"/>
      <charset val="128"/>
    </font>
    <font>
      <sz val="24"/>
      <color rgb="FF0000FF"/>
      <name val="游ゴシック Medium"/>
      <family val="3"/>
      <charset val="128"/>
    </font>
    <font>
      <sz val="12"/>
      <color theme="6"/>
      <name val="游ゴシック Medium"/>
      <family val="3"/>
      <charset val="128"/>
    </font>
    <font>
      <sz val="6"/>
      <name val="Yu Gothic"/>
      <family val="2"/>
      <charset val="128"/>
    </font>
    <font>
      <sz val="6"/>
      <name val="Kozuka Gothic Pro R"/>
      <family val="3"/>
      <charset val="128"/>
    </font>
    <font>
      <sz val="12"/>
      <color theme="1"/>
      <name val="游ゴシック Medium"/>
      <family val="3"/>
      <charset val="128"/>
    </font>
    <font>
      <b/>
      <sz val="10"/>
      <name val="游ゴシック Medium"/>
      <family val="3"/>
      <charset val="128"/>
    </font>
    <font>
      <sz val="10"/>
      <name val="游ゴシック Medium"/>
      <family val="3"/>
      <charset val="128"/>
    </font>
    <font>
      <sz val="11"/>
      <color theme="1"/>
      <name val="游ゴシック Medium"/>
      <family val="3"/>
      <charset val="128"/>
    </font>
    <font>
      <b/>
      <sz val="12"/>
      <color rgb="FFFF0000"/>
      <name val="Osaka"/>
      <family val="3"/>
      <charset val="128"/>
    </font>
    <font>
      <b/>
      <sz val="12"/>
      <name val="游ゴシック Medium"/>
      <family val="3"/>
      <charset val="128"/>
    </font>
    <font>
      <b/>
      <sz val="12"/>
      <name val="Osaka"/>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s>
  <borders count="14">
    <border>
      <left/>
      <right/>
      <top/>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tted">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0" fontId="1" fillId="0" borderId="0">
      <alignment vertical="center"/>
    </xf>
  </cellStyleXfs>
  <cellXfs count="45">
    <xf numFmtId="0" fontId="0" fillId="0" borderId="0" xfId="0"/>
    <xf numFmtId="0" fontId="0" fillId="0" borderId="0" xfId="0" applyAlignment="1">
      <alignment horizontal="center" vertical="top"/>
    </xf>
    <xf numFmtId="0" fontId="0" fillId="0" borderId="0" xfId="0" applyAlignment="1">
      <alignment vertical="center"/>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0" fillId="0" borderId="10" xfId="0" applyFont="1" applyBorder="1" applyAlignment="1">
      <alignment horizontal="center" vertical="center"/>
    </xf>
    <xf numFmtId="0" fontId="11" fillId="2" borderId="10" xfId="0" applyFont="1" applyFill="1" applyBorder="1" applyAlignment="1">
      <alignment horizontal="center" vertical="center"/>
    </xf>
    <xf numFmtId="0" fontId="10" fillId="0" borderId="9" xfId="0" applyFont="1" applyBorder="1" applyAlignment="1">
      <alignment horizontal="center" vertical="center" wrapText="1"/>
    </xf>
    <xf numFmtId="0" fontId="10"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0" fontId="10" fillId="0" borderId="4" xfId="0" applyFont="1" applyBorder="1" applyAlignment="1">
      <alignment vertical="top" wrapText="1"/>
    </xf>
    <xf numFmtId="0" fontId="13" fillId="2" borderId="5" xfId="0" applyFont="1" applyFill="1" applyBorder="1" applyAlignment="1">
      <alignment horizontal="center" vertical="center"/>
    </xf>
    <xf numFmtId="0" fontId="13" fillId="0" borderId="5" xfId="0" applyFont="1" applyBorder="1" applyAlignment="1">
      <alignment horizontal="center" vertical="center"/>
    </xf>
    <xf numFmtId="0" fontId="10" fillId="0" borderId="6" xfId="0" applyFont="1" applyBorder="1" applyAlignment="1">
      <alignment vertical="top" wrapText="1"/>
    </xf>
    <xf numFmtId="0" fontId="13" fillId="2" borderId="7" xfId="0" applyFont="1" applyFill="1" applyBorder="1" applyAlignment="1">
      <alignment horizontal="center" vertical="center"/>
    </xf>
    <xf numFmtId="0" fontId="13" fillId="0" borderId="7" xfId="0" applyFont="1" applyBorder="1" applyAlignment="1">
      <alignment horizontal="center" vertical="center"/>
    </xf>
    <xf numFmtId="0" fontId="14" fillId="0" borderId="1"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2" xfId="0" applyFont="1" applyBorder="1" applyAlignment="1">
      <alignment horizontal="center" vertical="center"/>
    </xf>
    <xf numFmtId="0" fontId="10" fillId="0" borderId="0" xfId="0" applyFont="1"/>
    <xf numFmtId="0" fontId="16" fillId="0" borderId="0" xfId="0" applyFont="1" applyAlignment="1">
      <alignment horizontal="right"/>
    </xf>
    <xf numFmtId="0" fontId="10" fillId="3" borderId="11" xfId="0" applyFont="1" applyFill="1" applyBorder="1" applyAlignment="1">
      <alignment horizontal="left" vertical="center"/>
    </xf>
    <xf numFmtId="0" fontId="10" fillId="3" borderId="11" xfId="1" applyFont="1" applyFill="1" applyBorder="1" applyAlignment="1">
      <alignment horizontal="left" vertical="center"/>
    </xf>
    <xf numFmtId="0" fontId="19" fillId="0" borderId="12" xfId="1" applyFont="1" applyBorder="1" applyAlignment="1">
      <alignment horizontal="left" vertical="top"/>
    </xf>
    <xf numFmtId="0" fontId="19" fillId="0" borderId="8" xfId="1" applyFont="1" applyBorder="1" applyAlignment="1">
      <alignment horizontal="left" vertical="top"/>
    </xf>
    <xf numFmtId="0" fontId="7" fillId="0" borderId="11" xfId="1" applyFont="1" applyBorder="1" applyAlignment="1">
      <alignment horizontal="left" vertical="top" wrapText="1"/>
    </xf>
    <xf numFmtId="0" fontId="22" fillId="0" borderId="12" xfId="1" applyFont="1" applyBorder="1" applyAlignment="1">
      <alignment horizontal="left" vertical="top"/>
    </xf>
    <xf numFmtId="0" fontId="22" fillId="0" borderId="8" xfId="1" applyFont="1" applyBorder="1" applyAlignment="1">
      <alignment horizontal="left" vertical="top"/>
    </xf>
    <xf numFmtId="0" fontId="7" fillId="0" borderId="11" xfId="1" applyFont="1" applyBorder="1" applyAlignment="1">
      <alignment horizontal="left" vertical="top"/>
    </xf>
    <xf numFmtId="0" fontId="22" fillId="0" borderId="13" xfId="1" applyFont="1" applyBorder="1" applyAlignment="1">
      <alignment horizontal="left" vertical="top"/>
    </xf>
    <xf numFmtId="49" fontId="20" fillId="0" borderId="11" xfId="0" applyNumberFormat="1" applyFont="1" applyBorder="1" applyAlignment="1">
      <alignment vertical="top" wrapText="1"/>
    </xf>
    <xf numFmtId="49" fontId="21" fillId="0" borderId="11" xfId="0" applyNumberFormat="1" applyFont="1" applyBorder="1" applyAlignment="1">
      <alignment vertical="top" wrapText="1"/>
    </xf>
    <xf numFmtId="0" fontId="21" fillId="0" borderId="11" xfId="0" applyFont="1" applyBorder="1" applyAlignment="1">
      <alignment vertical="top" wrapText="1"/>
    </xf>
    <xf numFmtId="0" fontId="22" fillId="3" borderId="11" xfId="1" applyFont="1" applyFill="1" applyBorder="1" applyAlignment="1">
      <alignment horizontal="left" vertical="center"/>
    </xf>
    <xf numFmtId="0" fontId="8" fillId="0" borderId="0" xfId="0" applyFont="1" applyAlignment="1">
      <alignment horizontal="left" vertical="center" wrapText="1"/>
    </xf>
    <xf numFmtId="0" fontId="10" fillId="0" borderId="0" xfId="0" applyFont="1" applyAlignment="1">
      <alignment vertical="center"/>
    </xf>
    <xf numFmtId="0" fontId="23" fillId="0" borderId="0" xfId="0" applyFont="1"/>
    <xf numFmtId="0" fontId="25" fillId="0" borderId="0" xfId="0" applyFont="1"/>
    <xf numFmtId="0" fontId="10" fillId="0" borderId="0" xfId="0" applyFont="1" applyAlignment="1">
      <alignment vertical="center" wrapText="1"/>
    </xf>
    <xf numFmtId="0" fontId="24" fillId="4" borderId="0" xfId="0" applyFont="1" applyFill="1" applyAlignment="1">
      <alignment horizontal="center" vertical="center"/>
    </xf>
  </cellXfs>
  <cellStyles count="2">
    <cellStyle name="標準" xfId="0" builtinId="0"/>
    <cellStyle name="標準 2" xfId="1" xr:uid="{0EA2A73C-CC6A-4987-9B30-7D7125A6D7B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D69F-0AC0-3247-BDBF-9B8A94224977}">
  <dimension ref="A1:D23"/>
  <sheetViews>
    <sheetView tabSelected="1" workbookViewId="0">
      <selection activeCell="D21" sqref="D21"/>
    </sheetView>
  </sheetViews>
  <sheetFormatPr baseColWidth="10" defaultRowHeight="18"/>
  <cols>
    <col min="1" max="1" width="67.5" bestFit="1" customWidth="1"/>
  </cols>
  <sheetData>
    <row r="1" spans="1:4" ht="20">
      <c r="A1" s="44" t="s">
        <v>73</v>
      </c>
      <c r="B1" s="41"/>
      <c r="C1" s="41"/>
      <c r="D1" s="41"/>
    </row>
    <row r="2" spans="1:4" ht="20">
      <c r="A2" s="44" t="s">
        <v>84</v>
      </c>
      <c r="B2" s="41"/>
      <c r="C2" s="41"/>
      <c r="D2" s="41"/>
    </row>
    <row r="3" spans="1:4" ht="20">
      <c r="A3" s="40" t="s">
        <v>88</v>
      </c>
    </row>
    <row r="4" spans="1:4" ht="42">
      <c r="A4" s="43" t="s">
        <v>89</v>
      </c>
    </row>
    <row r="5" spans="1:4" ht="20">
      <c r="A5" s="40" t="s">
        <v>74</v>
      </c>
    </row>
    <row r="6" spans="1:4" ht="20">
      <c r="A6" s="40" t="s">
        <v>75</v>
      </c>
    </row>
    <row r="7" spans="1:4" ht="20">
      <c r="A7" s="40" t="s">
        <v>76</v>
      </c>
    </row>
    <row r="8" spans="1:4" ht="20">
      <c r="A8" s="40"/>
    </row>
    <row r="9" spans="1:4" ht="42">
      <c r="A9" s="43" t="s">
        <v>91</v>
      </c>
    </row>
    <row r="10" spans="1:4" ht="63">
      <c r="A10" s="43" t="s">
        <v>90</v>
      </c>
    </row>
    <row r="11" spans="1:4" ht="20">
      <c r="A11" s="43"/>
    </row>
    <row r="12" spans="1:4" ht="20">
      <c r="A12" s="44" t="s">
        <v>77</v>
      </c>
    </row>
    <row r="13" spans="1:4" s="42" customFormat="1" ht="20">
      <c r="A13" s="40" t="s">
        <v>78</v>
      </c>
    </row>
    <row r="14" spans="1:4" ht="20">
      <c r="A14" s="40" t="s">
        <v>79</v>
      </c>
    </row>
    <row r="15" spans="1:4" ht="20">
      <c r="A15" s="40" t="s">
        <v>85</v>
      </c>
    </row>
    <row r="16" spans="1:4" ht="20">
      <c r="A16" s="40" t="s">
        <v>86</v>
      </c>
    </row>
    <row r="17" spans="1:1" ht="20">
      <c r="A17" s="40" t="s">
        <v>87</v>
      </c>
    </row>
    <row r="18" spans="1:1" ht="20">
      <c r="A18" s="40" t="s">
        <v>72</v>
      </c>
    </row>
    <row r="19" spans="1:1" ht="20">
      <c r="A19" s="40" t="s">
        <v>80</v>
      </c>
    </row>
    <row r="20" spans="1:1" ht="20">
      <c r="A20" s="40" t="s">
        <v>81</v>
      </c>
    </row>
    <row r="21" spans="1:1" ht="20">
      <c r="A21" s="40" t="s">
        <v>82</v>
      </c>
    </row>
    <row r="22" spans="1:1" ht="20">
      <c r="A22" s="40" t="s">
        <v>92</v>
      </c>
    </row>
    <row r="23" spans="1:1" ht="20">
      <c r="A23" s="40" t="s">
        <v>83</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0B7F-2BB5-483C-B1D3-55A3E689146A}">
  <sheetPr>
    <pageSetUpPr fitToPage="1"/>
  </sheetPr>
  <dimension ref="A1:E24"/>
  <sheetViews>
    <sheetView workbookViewId="0">
      <selection activeCell="A3" sqref="A3:C23"/>
    </sheetView>
  </sheetViews>
  <sheetFormatPr baseColWidth="10" defaultColWidth="8.25" defaultRowHeight="18"/>
  <cols>
    <col min="1" max="1" width="7.5" style="32" bestFit="1" customWidth="1"/>
    <col min="2" max="2" width="15.25" style="32" customWidth="1"/>
    <col min="3" max="3" width="19.125" style="32" customWidth="1"/>
    <col min="4" max="4" width="59.125" style="32" customWidth="1"/>
    <col min="5" max="16384" width="8.25" style="32"/>
  </cols>
  <sheetData>
    <row r="1" spans="1:5" ht="45" customHeight="1">
      <c r="A1" s="38" t="s">
        <v>70</v>
      </c>
      <c r="B1" s="38"/>
      <c r="C1" s="38"/>
      <c r="D1" s="38"/>
      <c r="E1" s="31"/>
    </row>
    <row r="2" spans="1:5" s="29" customFormat="1" ht="32" customHeight="1">
      <c r="A2" s="26" t="s">
        <v>12</v>
      </c>
      <c r="B2" s="26" t="s">
        <v>13</v>
      </c>
      <c r="C2" s="26" t="s">
        <v>14</v>
      </c>
      <c r="D2" s="27" t="s">
        <v>69</v>
      </c>
      <c r="E2" s="28"/>
    </row>
    <row r="3" spans="1:5" ht="49" customHeight="1">
      <c r="A3" s="35" t="s">
        <v>15</v>
      </c>
      <c r="B3" s="36" t="s">
        <v>16</v>
      </c>
      <c r="C3" s="36" t="s">
        <v>17</v>
      </c>
      <c r="D3" s="30"/>
      <c r="E3" s="31"/>
    </row>
    <row r="4" spans="1:5" ht="49" customHeight="1">
      <c r="A4" s="35" t="s">
        <v>18</v>
      </c>
      <c r="B4" s="36" t="s">
        <v>16</v>
      </c>
      <c r="C4" s="36" t="s">
        <v>19</v>
      </c>
      <c r="D4" s="30"/>
      <c r="E4" s="31"/>
    </row>
    <row r="5" spans="1:5" ht="49" customHeight="1">
      <c r="A5" s="35" t="s">
        <v>20</v>
      </c>
      <c r="B5" s="36" t="s">
        <v>16</v>
      </c>
      <c r="C5" s="36" t="s">
        <v>21</v>
      </c>
      <c r="D5" s="30"/>
      <c r="E5" s="31"/>
    </row>
    <row r="6" spans="1:5" ht="49" customHeight="1">
      <c r="A6" s="35" t="s">
        <v>22</v>
      </c>
      <c r="B6" s="36" t="s">
        <v>23</v>
      </c>
      <c r="C6" s="36" t="s">
        <v>24</v>
      </c>
      <c r="D6" s="30"/>
      <c r="E6" s="31"/>
    </row>
    <row r="7" spans="1:5" ht="49" customHeight="1">
      <c r="A7" s="35" t="s">
        <v>25</v>
      </c>
      <c r="B7" s="36" t="s">
        <v>26</v>
      </c>
      <c r="C7" s="36" t="s">
        <v>27</v>
      </c>
      <c r="D7" s="30"/>
      <c r="E7" s="31"/>
    </row>
    <row r="8" spans="1:5" ht="49" customHeight="1">
      <c r="A8" s="35" t="s">
        <v>28</v>
      </c>
      <c r="B8" s="36" t="s">
        <v>26</v>
      </c>
      <c r="C8" s="37" t="s">
        <v>29</v>
      </c>
      <c r="D8" s="30"/>
      <c r="E8" s="31"/>
    </row>
    <row r="9" spans="1:5" ht="49" customHeight="1">
      <c r="A9" s="35" t="s">
        <v>30</v>
      </c>
      <c r="B9" s="36" t="s">
        <v>26</v>
      </c>
      <c r="C9" s="37" t="s">
        <v>31</v>
      </c>
      <c r="D9" s="30"/>
      <c r="E9" s="31"/>
    </row>
    <row r="10" spans="1:5" ht="49" customHeight="1">
      <c r="A10" s="35" t="s">
        <v>32</v>
      </c>
      <c r="B10" s="36" t="s">
        <v>33</v>
      </c>
      <c r="C10" s="36" t="s">
        <v>34</v>
      </c>
      <c r="D10" s="30"/>
      <c r="E10" s="31"/>
    </row>
    <row r="11" spans="1:5" ht="49" customHeight="1">
      <c r="A11" s="35" t="s">
        <v>35</v>
      </c>
      <c r="B11" s="36" t="s">
        <v>36</v>
      </c>
      <c r="C11" s="36" t="s">
        <v>37</v>
      </c>
      <c r="D11" s="30"/>
      <c r="E11" s="31"/>
    </row>
    <row r="12" spans="1:5" ht="49" customHeight="1">
      <c r="A12" s="35" t="s">
        <v>38</v>
      </c>
      <c r="B12" s="36" t="s">
        <v>36</v>
      </c>
      <c r="C12" s="36" t="s">
        <v>39</v>
      </c>
      <c r="D12" s="30"/>
      <c r="E12" s="31"/>
    </row>
    <row r="13" spans="1:5" ht="49" customHeight="1">
      <c r="A13" s="35" t="s">
        <v>40</v>
      </c>
      <c r="B13" s="36" t="s">
        <v>36</v>
      </c>
      <c r="C13" s="36" t="s">
        <v>41</v>
      </c>
      <c r="D13" s="30"/>
      <c r="E13" s="31"/>
    </row>
    <row r="14" spans="1:5" ht="49" customHeight="1">
      <c r="A14" s="35" t="s">
        <v>42</v>
      </c>
      <c r="B14" s="36" t="s">
        <v>43</v>
      </c>
      <c r="C14" s="36" t="s">
        <v>44</v>
      </c>
      <c r="D14" s="30"/>
      <c r="E14" s="31"/>
    </row>
    <row r="15" spans="1:5" ht="49" customHeight="1">
      <c r="A15" s="35" t="s">
        <v>45</v>
      </c>
      <c r="B15" s="36" t="s">
        <v>46</v>
      </c>
      <c r="C15" s="36" t="s">
        <v>47</v>
      </c>
      <c r="D15" s="30"/>
      <c r="E15" s="31"/>
    </row>
    <row r="16" spans="1:5" ht="49" customHeight="1">
      <c r="A16" s="35" t="s">
        <v>48</v>
      </c>
      <c r="B16" s="36" t="s">
        <v>49</v>
      </c>
      <c r="C16" s="36" t="s">
        <v>50</v>
      </c>
      <c r="D16" s="33"/>
      <c r="E16" s="31"/>
    </row>
    <row r="17" spans="1:5" ht="49" customHeight="1">
      <c r="A17" s="35" t="s">
        <v>51</v>
      </c>
      <c r="B17" s="36" t="s">
        <v>52</v>
      </c>
      <c r="C17" s="36" t="s">
        <v>53</v>
      </c>
      <c r="D17" s="33"/>
      <c r="E17" s="31"/>
    </row>
    <row r="18" spans="1:5" ht="49" customHeight="1">
      <c r="A18" s="35" t="s">
        <v>54</v>
      </c>
      <c r="B18" s="36" t="s">
        <v>55</v>
      </c>
      <c r="C18" s="36" t="s">
        <v>56</v>
      </c>
      <c r="D18" s="33"/>
      <c r="E18" s="31"/>
    </row>
    <row r="19" spans="1:5" ht="49" customHeight="1">
      <c r="A19" s="35" t="s">
        <v>57</v>
      </c>
      <c r="B19" s="36" t="s">
        <v>58</v>
      </c>
      <c r="C19" s="36" t="s">
        <v>59</v>
      </c>
      <c r="D19" s="33"/>
      <c r="E19" s="31"/>
    </row>
    <row r="20" spans="1:5" ht="49" customHeight="1">
      <c r="A20" s="35" t="s">
        <v>60</v>
      </c>
      <c r="B20" s="36" t="s">
        <v>58</v>
      </c>
      <c r="C20" s="36" t="s">
        <v>61</v>
      </c>
      <c r="D20" s="33"/>
      <c r="E20" s="31"/>
    </row>
    <row r="21" spans="1:5" ht="49" customHeight="1">
      <c r="A21" s="35" t="s">
        <v>62</v>
      </c>
      <c r="B21" s="36" t="s">
        <v>58</v>
      </c>
      <c r="C21" s="36" t="s">
        <v>63</v>
      </c>
      <c r="D21" s="33"/>
      <c r="E21" s="31"/>
    </row>
    <row r="22" spans="1:5" ht="49" customHeight="1">
      <c r="A22" s="35" t="s">
        <v>64</v>
      </c>
      <c r="B22" s="36" t="s">
        <v>58</v>
      </c>
      <c r="C22" s="36" t="s">
        <v>65</v>
      </c>
      <c r="D22" s="33"/>
      <c r="E22" s="31"/>
    </row>
    <row r="23" spans="1:5" ht="49" customHeight="1">
      <c r="A23" s="35" t="s">
        <v>66</v>
      </c>
      <c r="B23" s="36" t="s">
        <v>67</v>
      </c>
      <c r="C23" s="36" t="s">
        <v>68</v>
      </c>
      <c r="D23" s="33"/>
      <c r="E23" s="31"/>
    </row>
    <row r="24" spans="1:5">
      <c r="A24" s="34"/>
      <c r="B24" s="34"/>
      <c r="C24" s="34"/>
      <c r="D24" s="34"/>
    </row>
  </sheetData>
  <mergeCells count="1">
    <mergeCell ref="A1:D1"/>
  </mergeCells>
  <phoneticPr fontId="2"/>
  <pageMargins left="0.44" right="0.2" top="0.54" bottom="0.2" header="0.42" footer="0.2"/>
  <pageSetup paperSize="12"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zoomScale="89" zoomScaleNormal="89" zoomScaleSheetLayoutView="100" workbookViewId="0">
      <pane xSplit="2" ySplit="2" topLeftCell="C3" activePane="bottomRight" state="frozen"/>
      <selection pane="topRight" activeCell="C1" sqref="C1"/>
      <selection pane="bottomLeft" activeCell="A3" sqref="A3"/>
      <selection pane="bottomRight" activeCell="E5" sqref="E5"/>
    </sheetView>
  </sheetViews>
  <sheetFormatPr baseColWidth="10" defaultColWidth="11" defaultRowHeight="18"/>
  <cols>
    <col min="1" max="1" width="18.25" customWidth="1"/>
    <col min="2" max="2" width="10.25" customWidth="1"/>
    <col min="3" max="23" width="13.625" customWidth="1"/>
  </cols>
  <sheetData>
    <row r="1" spans="1:23" s="5" customFormat="1" ht="27.75" customHeight="1">
      <c r="A1" s="39" t="s">
        <v>71</v>
      </c>
      <c r="B1" s="39"/>
      <c r="C1" s="39"/>
      <c r="D1" s="39"/>
      <c r="E1" s="39"/>
      <c r="F1" s="39"/>
      <c r="G1" s="39"/>
      <c r="H1" s="6"/>
      <c r="I1" s="6"/>
      <c r="J1" s="6"/>
      <c r="K1" s="6"/>
      <c r="L1" s="6"/>
      <c r="M1" s="6"/>
      <c r="N1" s="6"/>
      <c r="O1" s="6"/>
      <c r="P1" s="6"/>
      <c r="Q1" s="6"/>
      <c r="R1" s="6"/>
      <c r="S1" s="6"/>
    </row>
    <row r="2" spans="1:23" s="4" customFormat="1" ht="27.75" customHeight="1" thickBot="1">
      <c r="A2" s="39" t="s">
        <v>6</v>
      </c>
      <c r="B2" s="39"/>
      <c r="C2" s="39"/>
      <c r="D2" s="39"/>
      <c r="E2" s="39"/>
      <c r="F2" s="39"/>
      <c r="G2" s="39"/>
      <c r="H2" s="7"/>
      <c r="I2" s="8"/>
      <c r="J2" s="8"/>
      <c r="K2" s="8"/>
      <c r="L2" s="8"/>
      <c r="M2" s="8"/>
      <c r="N2" s="8"/>
      <c r="O2" s="8"/>
      <c r="P2" s="8"/>
      <c r="Q2" s="8"/>
      <c r="R2" s="7"/>
      <c r="S2" s="7"/>
    </row>
    <row r="3" spans="1:23" ht="24" customHeight="1">
      <c r="A3" s="9" t="s">
        <v>1</v>
      </c>
      <c r="B3" s="10" t="s">
        <v>2</v>
      </c>
      <c r="C3" s="35" t="s">
        <v>15</v>
      </c>
      <c r="D3" s="35" t="s">
        <v>18</v>
      </c>
      <c r="E3" s="35" t="s">
        <v>20</v>
      </c>
      <c r="F3" s="35" t="s">
        <v>22</v>
      </c>
      <c r="G3" s="35" t="s">
        <v>25</v>
      </c>
      <c r="H3" s="35" t="s">
        <v>28</v>
      </c>
      <c r="I3" s="35" t="s">
        <v>30</v>
      </c>
      <c r="J3" s="35" t="s">
        <v>32</v>
      </c>
      <c r="K3" s="35" t="s">
        <v>35</v>
      </c>
      <c r="L3" s="35" t="s">
        <v>38</v>
      </c>
      <c r="M3" s="35" t="s">
        <v>40</v>
      </c>
      <c r="N3" s="35" t="s">
        <v>42</v>
      </c>
      <c r="O3" s="35" t="s">
        <v>45</v>
      </c>
      <c r="P3" s="35" t="s">
        <v>48</v>
      </c>
      <c r="Q3" s="35" t="s">
        <v>51</v>
      </c>
      <c r="R3" s="35" t="s">
        <v>54</v>
      </c>
      <c r="S3" s="35" t="s">
        <v>57</v>
      </c>
      <c r="T3" s="35" t="s">
        <v>60</v>
      </c>
      <c r="U3" s="35" t="s">
        <v>62</v>
      </c>
      <c r="V3" s="35" t="s">
        <v>64</v>
      </c>
      <c r="W3" s="35" t="s">
        <v>66</v>
      </c>
    </row>
    <row r="4" spans="1:23" s="1" customFormat="1" ht="78" customHeight="1">
      <c r="A4" s="11" t="s">
        <v>0</v>
      </c>
      <c r="B4" s="12" t="s">
        <v>11</v>
      </c>
      <c r="C4" s="36" t="s">
        <v>16</v>
      </c>
      <c r="D4" s="36" t="s">
        <v>16</v>
      </c>
      <c r="E4" s="36" t="s">
        <v>16</v>
      </c>
      <c r="F4" s="36" t="s">
        <v>23</v>
      </c>
      <c r="G4" s="36" t="s">
        <v>26</v>
      </c>
      <c r="H4" s="36" t="s">
        <v>26</v>
      </c>
      <c r="I4" s="36" t="s">
        <v>26</v>
      </c>
      <c r="J4" s="36" t="s">
        <v>33</v>
      </c>
      <c r="K4" s="36" t="s">
        <v>36</v>
      </c>
      <c r="L4" s="36" t="s">
        <v>36</v>
      </c>
      <c r="M4" s="36" t="s">
        <v>36</v>
      </c>
      <c r="N4" s="36" t="s">
        <v>43</v>
      </c>
      <c r="O4" s="36" t="s">
        <v>46</v>
      </c>
      <c r="P4" s="36" t="s">
        <v>49</v>
      </c>
      <c r="Q4" s="36" t="s">
        <v>52</v>
      </c>
      <c r="R4" s="36" t="s">
        <v>55</v>
      </c>
      <c r="S4" s="36" t="s">
        <v>58</v>
      </c>
      <c r="T4" s="36" t="s">
        <v>58</v>
      </c>
      <c r="U4" s="36" t="s">
        <v>58</v>
      </c>
      <c r="V4" s="36" t="s">
        <v>58</v>
      </c>
      <c r="W4" s="36" t="s">
        <v>67</v>
      </c>
    </row>
    <row r="5" spans="1:23" s="3" customFormat="1" ht="145" thickBot="1">
      <c r="A5" s="13" t="s">
        <v>5</v>
      </c>
      <c r="B5" s="14" t="s">
        <v>10</v>
      </c>
      <c r="C5" s="36" t="s">
        <v>17</v>
      </c>
      <c r="D5" s="36" t="s">
        <v>19</v>
      </c>
      <c r="E5" s="36" t="s">
        <v>21</v>
      </c>
      <c r="F5" s="36" t="s">
        <v>24</v>
      </c>
      <c r="G5" s="36" t="s">
        <v>27</v>
      </c>
      <c r="H5" s="37" t="s">
        <v>29</v>
      </c>
      <c r="I5" s="37" t="s">
        <v>31</v>
      </c>
      <c r="J5" s="36" t="s">
        <v>34</v>
      </c>
      <c r="K5" s="36" t="s">
        <v>37</v>
      </c>
      <c r="L5" s="36" t="s">
        <v>39</v>
      </c>
      <c r="M5" s="36" t="s">
        <v>41</v>
      </c>
      <c r="N5" s="36" t="s">
        <v>44</v>
      </c>
      <c r="O5" s="36" t="s">
        <v>47</v>
      </c>
      <c r="P5" s="36" t="s">
        <v>50</v>
      </c>
      <c r="Q5" s="36" t="s">
        <v>53</v>
      </c>
      <c r="R5" s="36" t="s">
        <v>56</v>
      </c>
      <c r="S5" s="36" t="s">
        <v>59</v>
      </c>
      <c r="T5" s="36" t="s">
        <v>61</v>
      </c>
      <c r="U5" s="36" t="s">
        <v>63</v>
      </c>
      <c r="V5" s="36" t="s">
        <v>65</v>
      </c>
      <c r="W5" s="36" t="s">
        <v>68</v>
      </c>
    </row>
    <row r="6" spans="1:23" s="2" customFormat="1" ht="69.75" customHeight="1">
      <c r="A6" s="15" t="s">
        <v>7</v>
      </c>
      <c r="B6" s="16">
        <v>9</v>
      </c>
      <c r="C6" s="17"/>
      <c r="D6" s="17"/>
      <c r="E6" s="17"/>
      <c r="F6" s="17"/>
      <c r="G6" s="17"/>
      <c r="H6" s="17"/>
      <c r="I6" s="17"/>
      <c r="J6" s="17"/>
      <c r="K6" s="17"/>
      <c r="L6" s="17"/>
      <c r="M6" s="17"/>
      <c r="N6" s="17"/>
      <c r="O6" s="17"/>
      <c r="P6" s="17"/>
      <c r="Q6" s="17"/>
      <c r="R6" s="17"/>
      <c r="S6" s="17"/>
      <c r="T6" s="17"/>
      <c r="U6" s="17"/>
      <c r="V6" s="17"/>
      <c r="W6" s="17"/>
    </row>
    <row r="7" spans="1:23" s="2" customFormat="1" ht="69.75" customHeight="1">
      <c r="A7" s="18" t="s">
        <v>8</v>
      </c>
      <c r="B7" s="19">
        <v>5</v>
      </c>
      <c r="C7" s="20"/>
      <c r="D7" s="20"/>
      <c r="E7" s="20"/>
      <c r="F7" s="20"/>
      <c r="G7" s="20"/>
      <c r="H7" s="20"/>
      <c r="I7" s="20"/>
      <c r="J7" s="20"/>
      <c r="K7" s="20"/>
      <c r="L7" s="20"/>
      <c r="M7" s="20"/>
      <c r="N7" s="20"/>
      <c r="O7" s="20"/>
      <c r="P7" s="20"/>
      <c r="Q7" s="20"/>
      <c r="R7" s="20"/>
      <c r="S7" s="20"/>
      <c r="T7" s="20"/>
      <c r="U7" s="20"/>
      <c r="V7" s="20"/>
      <c r="W7" s="20"/>
    </row>
    <row r="8" spans="1:23" s="2" customFormat="1" ht="69.75" customHeight="1" thickBot="1">
      <c r="A8" s="18" t="s">
        <v>9</v>
      </c>
      <c r="B8" s="19">
        <v>7</v>
      </c>
      <c r="C8" s="20"/>
      <c r="D8" s="20"/>
      <c r="E8" s="20"/>
      <c r="F8" s="20"/>
      <c r="G8" s="20"/>
      <c r="H8" s="20"/>
      <c r="I8" s="20"/>
      <c r="J8" s="20"/>
      <c r="K8" s="20"/>
      <c r="L8" s="20"/>
      <c r="M8" s="20"/>
      <c r="N8" s="20"/>
      <c r="O8" s="20"/>
      <c r="P8" s="20"/>
      <c r="Q8" s="20"/>
      <c r="R8" s="20"/>
      <c r="S8" s="20"/>
      <c r="T8" s="20"/>
      <c r="U8" s="20"/>
      <c r="V8" s="20"/>
      <c r="W8" s="20"/>
    </row>
    <row r="9" spans="1:23" s="2" customFormat="1" ht="120" customHeight="1" thickTop="1" thickBot="1">
      <c r="A9" s="21" t="s">
        <v>3</v>
      </c>
      <c r="B9" s="22">
        <f>SUM(B6:B8)</f>
        <v>21</v>
      </c>
      <c r="C9" s="23">
        <f>SUM(C6:C8)</f>
        <v>0</v>
      </c>
      <c r="D9" s="23">
        <f t="shared" ref="D9:O9" si="0">SUM(D6:D8)</f>
        <v>0</v>
      </c>
      <c r="E9" s="23">
        <f t="shared" si="0"/>
        <v>0</v>
      </c>
      <c r="F9" s="23">
        <f t="shared" si="0"/>
        <v>0</v>
      </c>
      <c r="G9" s="23">
        <f t="shared" si="0"/>
        <v>0</v>
      </c>
      <c r="H9" s="23">
        <f t="shared" si="0"/>
        <v>0</v>
      </c>
      <c r="I9" s="23">
        <f t="shared" si="0"/>
        <v>0</v>
      </c>
      <c r="J9" s="23">
        <f t="shared" si="0"/>
        <v>0</v>
      </c>
      <c r="K9" s="23">
        <f t="shared" si="0"/>
        <v>0</v>
      </c>
      <c r="L9" s="23">
        <f t="shared" si="0"/>
        <v>0</v>
      </c>
      <c r="M9" s="23">
        <f t="shared" si="0"/>
        <v>0</v>
      </c>
      <c r="N9" s="23">
        <f t="shared" si="0"/>
        <v>0</v>
      </c>
      <c r="O9" s="23">
        <f t="shared" si="0"/>
        <v>0</v>
      </c>
      <c r="P9" s="23">
        <f t="shared" ref="P9:Q9" si="1">SUM(P6:P8)</f>
        <v>0</v>
      </c>
      <c r="Q9" s="23">
        <f t="shared" si="1"/>
        <v>0</v>
      </c>
      <c r="R9" s="23">
        <f t="shared" ref="R9:S9" si="2">SUM(R6:R8)</f>
        <v>0</v>
      </c>
      <c r="S9" s="23">
        <f t="shared" si="2"/>
        <v>0</v>
      </c>
      <c r="T9" s="23">
        <f t="shared" ref="T9:W9" si="3">SUM(T6:T8)</f>
        <v>0</v>
      </c>
      <c r="U9" s="23">
        <f t="shared" si="3"/>
        <v>0</v>
      </c>
      <c r="V9" s="23">
        <f t="shared" si="3"/>
        <v>0</v>
      </c>
      <c r="W9" s="23">
        <f t="shared" si="3"/>
        <v>0</v>
      </c>
    </row>
    <row r="10" spans="1:23" ht="21" thickTop="1">
      <c r="A10" s="24"/>
      <c r="B10" s="25" t="s">
        <v>4</v>
      </c>
      <c r="C10" s="24"/>
      <c r="D10" s="24"/>
      <c r="E10" s="24"/>
      <c r="F10" s="24"/>
      <c r="G10" s="24"/>
      <c r="H10" s="24"/>
      <c r="I10" s="24"/>
      <c r="J10" s="24"/>
      <c r="K10" s="24"/>
      <c r="L10" s="24"/>
      <c r="M10" s="24"/>
      <c r="N10" s="24"/>
      <c r="O10" s="24"/>
      <c r="P10" s="24"/>
      <c r="Q10" s="24"/>
      <c r="R10" s="24"/>
      <c r="S10" s="24"/>
    </row>
  </sheetData>
  <mergeCells count="2">
    <mergeCell ref="A1:G1"/>
    <mergeCell ref="A2:G2"/>
  </mergeCells>
  <phoneticPr fontId="2"/>
  <pageMargins left="0.27559055118110237" right="0.19685039370078741" top="0.31496062992125984" bottom="0.31496062992125984" header="0.19685039370078741" footer="0.23622047244094491"/>
  <pageSetup paperSize="12" scale="21" fitToWidth="2" orientation="landscape" r:id="rId1"/>
  <headerFooter alignWithMargins="0"/>
  <colBreaks count="1" manualBreakCount="1">
    <brk id="13" max="12"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審査の流れ等</vt:lpstr>
      <vt:lpstr>コメント記入（9月13日提出締切）</vt:lpstr>
      <vt:lpstr>ジャッジぺーパー（9月13日提出締切）</vt:lpstr>
      <vt:lpstr>'コメント記入（9月13日提出締切）'!Print_Area</vt:lpstr>
      <vt:lpstr>'ジャッジぺーパー（9月13日提出締切）'!Print_Area</vt:lpstr>
      <vt:lpstr>'ジャッジぺーパー（9月13日提出締切）'!Print_Titles</vt:lpstr>
    </vt:vector>
  </TitlesOfParts>
  <Company>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日本地質学会</dc:creator>
  <cp:lastModifiedBy>日本地質学会</cp:lastModifiedBy>
  <cp:lastPrinted>2017-09-12T09:02:33Z</cp:lastPrinted>
  <dcterms:created xsi:type="dcterms:W3CDTF">2006-09-13T07:44:31Z</dcterms:created>
  <dcterms:modified xsi:type="dcterms:W3CDTF">2024-08-30T10:11:54Z</dcterms:modified>
</cp:coreProperties>
</file>